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aCristinaMarques\Desktop\2026\Comprovantes 2026\Comprovantes 02032026\"/>
    </mc:Choice>
  </mc:AlternateContent>
  <xr:revisionPtr revIDLastSave="0" documentId="13_ncr:1_{16E14DE5-6A2F-4632-B0D2-A8C3E8E48E2D}" xr6:coauthVersionLast="47" xr6:coauthVersionMax="47" xr10:uidLastSave="{00000000-0000-0000-0000-000000000000}"/>
  <bookViews>
    <workbookView xWindow="-120" yWindow="-120" windowWidth="29040" windowHeight="15720" xr2:uid="{95F54A4D-286F-4013-8220-E4531B75322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8" i="1"/>
  <c r="K7" i="1"/>
  <c r="K10" i="1"/>
  <c r="K4" i="1"/>
</calcChain>
</file>

<file path=xl/sharedStrings.xml><?xml version="1.0" encoding="utf-8"?>
<sst xmlns="http://schemas.openxmlformats.org/spreadsheetml/2006/main" count="18" uniqueCount="12">
  <si>
    <t>ADEMIR NICOLETI JUNIOR</t>
  </si>
  <si>
    <t xml:space="preserve">BRUNA CRISTINA MARQUES DA SILVA </t>
  </si>
  <si>
    <t>DAVI CHRYSTIAN MELLO OFFERNI</t>
  </si>
  <si>
    <t>FUNCIONÁRIOS</t>
  </si>
  <si>
    <t xml:space="preserve">SALÁRIO BASE </t>
  </si>
  <si>
    <t>%</t>
  </si>
  <si>
    <t>Classe B  - Padrão 2 para Classe B - Padrão 4</t>
  </si>
  <si>
    <t>Classe B  - Padrão 3 para Classe B - Padrão 4</t>
  </si>
  <si>
    <t>A RECEBER</t>
  </si>
  <si>
    <t>VARIAÇÃO DE CLASSE/PADRÃO</t>
  </si>
  <si>
    <t>DIFERENÇA SALARIAL RETROATIVA LEI COMPLEMENTAR Nº 226 - JANEIRO</t>
  </si>
  <si>
    <t>Valor a ser utilizado para cálculo de substituição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</si>
</sst>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10" fontId="0" fillId="0" borderId="19" xfId="0" applyNumberFormat="1" applyBorder="1"/>
    <xf numFmtId="44" fontId="0" fillId="0" borderId="19" xfId="0" applyNumberFormat="1" applyBorder="1"/>
    <xf numFmtId="0" fontId="2" fillId="0" borderId="1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0" fillId="0" borderId="2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44" fontId="0" fillId="0" borderId="22" xfId="1" applyFon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9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25" xfId="0" applyNumberForma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4" fontId="0" fillId="0" borderId="27" xfId="1" applyFont="1" applyBorder="1" applyAlignment="1">
      <alignment horizontal="center"/>
    </xf>
    <xf numFmtId="9" fontId="0" fillId="0" borderId="27" xfId="0" applyNumberFormat="1" applyBorder="1"/>
    <xf numFmtId="44" fontId="0" fillId="0" borderId="27" xfId="0" applyNumberForma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6F9A-4B0B-4397-9494-693A5040A13D}">
  <dimension ref="D1:W10"/>
  <sheetViews>
    <sheetView tabSelected="1" workbookViewId="0">
      <selection activeCell="Q15" sqref="Q15"/>
    </sheetView>
  </sheetViews>
  <sheetFormatPr defaultRowHeight="15" x14ac:dyDescent="0.25"/>
  <cols>
    <col min="8" max="8" width="12.140625" bestFit="1" customWidth="1"/>
    <col min="11" max="11" width="12.140625" bestFit="1" customWidth="1"/>
  </cols>
  <sheetData>
    <row r="1" spans="4:23" ht="15.75" thickBot="1" x14ac:dyDescent="0.3"/>
    <row r="2" spans="4:23" ht="15.75" thickBot="1" x14ac:dyDescent="0.3">
      <c r="D2" s="10" t="s">
        <v>10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3"/>
    </row>
    <row r="3" spans="4:23" ht="15.75" thickBot="1" x14ac:dyDescent="0.3">
      <c r="D3" s="6" t="s">
        <v>3</v>
      </c>
      <c r="E3" s="7"/>
      <c r="F3" s="7"/>
      <c r="G3" s="7"/>
      <c r="H3" s="7" t="s">
        <v>4</v>
      </c>
      <c r="I3" s="7"/>
      <c r="J3" s="3" t="s">
        <v>5</v>
      </c>
      <c r="K3" s="3" t="s">
        <v>8</v>
      </c>
      <c r="L3" s="7" t="s">
        <v>9</v>
      </c>
      <c r="M3" s="7"/>
      <c r="N3" s="7"/>
      <c r="O3" s="7"/>
      <c r="P3" s="50"/>
    </row>
    <row r="4" spans="4:23" ht="15.75" thickBot="1" x14ac:dyDescent="0.3">
      <c r="D4" s="43" t="s">
        <v>0</v>
      </c>
      <c r="E4" s="44"/>
      <c r="F4" s="44"/>
      <c r="G4" s="44"/>
      <c r="H4" s="45">
        <v>4879.93</v>
      </c>
      <c r="I4" s="45"/>
      <c r="J4" s="46">
        <v>7.0000000000000007E-2</v>
      </c>
      <c r="K4" s="47">
        <f>H4*J4</f>
        <v>341.59510000000006</v>
      </c>
      <c r="L4" s="48" t="s">
        <v>6</v>
      </c>
      <c r="M4" s="48"/>
      <c r="N4" s="48"/>
      <c r="O4" s="48"/>
      <c r="P4" s="49"/>
    </row>
    <row r="5" spans="4:23" ht="15.75" customHeight="1" x14ac:dyDescent="0.25">
      <c r="D5" s="26" t="s">
        <v>0</v>
      </c>
      <c r="E5" s="27"/>
      <c r="F5" s="27"/>
      <c r="G5" s="28"/>
      <c r="H5" s="32">
        <v>7114.33</v>
      </c>
      <c r="I5" s="33"/>
      <c r="J5" s="36">
        <v>6.5000000000000002E-2</v>
      </c>
      <c r="K5" s="38">
        <f>H5*J5</f>
        <v>462.43144999999998</v>
      </c>
      <c r="L5" s="20" t="s">
        <v>6</v>
      </c>
      <c r="M5" s="20"/>
      <c r="N5" s="20"/>
      <c r="O5" s="20"/>
      <c r="P5" s="20"/>
      <c r="Q5" s="22" t="s">
        <v>11</v>
      </c>
      <c r="R5" s="22"/>
      <c r="S5" s="22"/>
      <c r="T5" s="40"/>
    </row>
    <row r="6" spans="4:23" ht="15.75" thickBot="1" x14ac:dyDescent="0.3">
      <c r="D6" s="29"/>
      <c r="E6" s="30"/>
      <c r="F6" s="30"/>
      <c r="G6" s="31"/>
      <c r="H6" s="34"/>
      <c r="I6" s="35"/>
      <c r="J6" s="37"/>
      <c r="K6" s="39"/>
      <c r="L6" s="21"/>
      <c r="M6" s="21"/>
      <c r="N6" s="21"/>
      <c r="O6" s="21"/>
      <c r="P6" s="21"/>
      <c r="Q6" s="41"/>
      <c r="R6" s="41"/>
      <c r="S6" s="41"/>
      <c r="T6" s="42"/>
    </row>
    <row r="7" spans="4:23" ht="15.75" thickBot="1" x14ac:dyDescent="0.3">
      <c r="D7" s="43" t="s">
        <v>1</v>
      </c>
      <c r="E7" s="44"/>
      <c r="F7" s="44"/>
      <c r="G7" s="44"/>
      <c r="H7" s="45">
        <v>4879.93</v>
      </c>
      <c r="I7" s="45"/>
      <c r="J7" s="46">
        <v>7.0000000000000007E-2</v>
      </c>
      <c r="K7" s="47">
        <f>H7*J7</f>
        <v>341.59510000000006</v>
      </c>
      <c r="L7" s="48" t="s">
        <v>6</v>
      </c>
      <c r="M7" s="48"/>
      <c r="N7" s="48"/>
      <c r="O7" s="48"/>
      <c r="P7" s="49"/>
    </row>
    <row r="8" spans="4:23" ht="15.75" customHeight="1" x14ac:dyDescent="0.25">
      <c r="D8" s="24" t="s">
        <v>1</v>
      </c>
      <c r="E8" s="25"/>
      <c r="F8" s="25"/>
      <c r="G8" s="25"/>
      <c r="H8" s="14">
        <v>7114.33</v>
      </c>
      <c r="I8" s="14"/>
      <c r="J8" s="16">
        <v>6.5000000000000002E-2</v>
      </c>
      <c r="K8" s="18">
        <f>H8*J8</f>
        <v>462.43144999999998</v>
      </c>
      <c r="L8" s="20" t="s">
        <v>6</v>
      </c>
      <c r="M8" s="20"/>
      <c r="N8" s="20"/>
      <c r="O8" s="20"/>
      <c r="P8" s="20"/>
      <c r="Q8" s="51" t="s">
        <v>11</v>
      </c>
      <c r="R8" s="51"/>
      <c r="S8" s="51"/>
      <c r="T8" s="52"/>
      <c r="U8" s="23"/>
      <c r="V8" s="23"/>
      <c r="W8" s="23"/>
    </row>
    <row r="9" spans="4:23" ht="15.75" customHeight="1" thickBot="1" x14ac:dyDescent="0.3">
      <c r="D9" s="53"/>
      <c r="E9" s="54"/>
      <c r="F9" s="54"/>
      <c r="G9" s="54"/>
      <c r="H9" s="15"/>
      <c r="I9" s="15"/>
      <c r="J9" s="17"/>
      <c r="K9" s="19"/>
      <c r="L9" s="21"/>
      <c r="M9" s="21"/>
      <c r="N9" s="21"/>
      <c r="O9" s="21"/>
      <c r="P9" s="21"/>
      <c r="Q9" s="55"/>
      <c r="R9" s="55"/>
      <c r="S9" s="55"/>
      <c r="T9" s="56"/>
      <c r="U9" s="23"/>
      <c r="V9" s="23"/>
      <c r="W9" s="23"/>
    </row>
    <row r="10" spans="4:23" ht="15.75" thickBot="1" x14ac:dyDescent="0.3">
      <c r="D10" s="8" t="s">
        <v>2</v>
      </c>
      <c r="E10" s="9"/>
      <c r="F10" s="9"/>
      <c r="G10" s="9"/>
      <c r="H10" s="12">
        <v>7114.33</v>
      </c>
      <c r="I10" s="12"/>
      <c r="J10" s="1">
        <v>3.2500000000000001E-2</v>
      </c>
      <c r="K10" s="2">
        <f t="shared" ref="K10" si="0">H10*J10</f>
        <v>231.21572499999999</v>
      </c>
      <c r="L10" s="4" t="s">
        <v>7</v>
      </c>
      <c r="M10" s="4"/>
      <c r="N10" s="4"/>
      <c r="O10" s="4"/>
      <c r="P10" s="5"/>
    </row>
  </sheetData>
  <sheetProtection algorithmName="SHA-512" hashValue="Q7v9KPCvupMr5QsaH51SjCKekA+7pA1ORHg1glceweJeIMLnIC0g4ZmuQ0BIB2ZTeM/f6ZLSoWEN0ZxnNMvj+g==" saltValue="nyijfbJxthHPvB3S6tmdOw==" spinCount="100000" sheet="1" objects="1" scenarios="1"/>
  <mergeCells count="25">
    <mergeCell ref="L8:P9"/>
    <mergeCell ref="Q8:T9"/>
    <mergeCell ref="D8:G9"/>
    <mergeCell ref="H8:I9"/>
    <mergeCell ref="J8:J9"/>
    <mergeCell ref="K8:K9"/>
    <mergeCell ref="D2:P2"/>
    <mergeCell ref="L4:P4"/>
    <mergeCell ref="L7:P7"/>
    <mergeCell ref="Q5:T6"/>
    <mergeCell ref="L10:P10"/>
    <mergeCell ref="D4:G4"/>
    <mergeCell ref="D7:G7"/>
    <mergeCell ref="D10:G10"/>
    <mergeCell ref="D3:G3"/>
    <mergeCell ref="H4:I4"/>
    <mergeCell ref="H7:I7"/>
    <mergeCell ref="H10:I10"/>
    <mergeCell ref="H3:I3"/>
    <mergeCell ref="L3:P3"/>
    <mergeCell ref="D5:G6"/>
    <mergeCell ref="H5:I6"/>
    <mergeCell ref="J5:J6"/>
    <mergeCell ref="K5:K6"/>
    <mergeCell ref="L5:P6"/>
  </mergeCells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Cristina Marques da Silva</dc:creator>
  <cp:lastModifiedBy>Bruna Cristina Marques da Silva</cp:lastModifiedBy>
  <dcterms:created xsi:type="dcterms:W3CDTF">2026-03-02T17:43:01Z</dcterms:created>
  <dcterms:modified xsi:type="dcterms:W3CDTF">2026-03-03T11:54:55Z</dcterms:modified>
</cp:coreProperties>
</file>